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 codeName="ThisWorkbook"/>
  <xr:revisionPtr revIDLastSave="0" documentId="13_ncr:1_{5BF11A84-4450-466D-B189-0CEB435E55AB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" i="1" l="1"/>
  <c r="K44" i="1"/>
  <c r="I50" i="1" s="1"/>
</calcChain>
</file>

<file path=xl/sharedStrings.xml><?xml version="1.0" encoding="utf-8"?>
<sst xmlns="http://schemas.openxmlformats.org/spreadsheetml/2006/main" count="38" uniqueCount="38">
  <si>
    <t xml:space="preserve">Aanvraagformulier voor de indiening van premie organisatie infosessies </t>
  </si>
  <si>
    <t>Het internet. Ook uw zaak.</t>
  </si>
  <si>
    <t>Agentschap Innoveren &amp; Ondernemen</t>
  </si>
  <si>
    <t>Koning Albert 22 laan 35, bus 12</t>
  </si>
  <si>
    <t>1030 Brussel</t>
  </si>
  <si>
    <t>Indienen van het aanvraagformulier</t>
  </si>
  <si>
    <t>Gegevens van de indiener</t>
  </si>
  <si>
    <t>Naam van de instantie:</t>
  </si>
  <si>
    <t>Straat en nummer</t>
  </si>
  <si>
    <t>Postnummer en gemeente</t>
  </si>
  <si>
    <t>KB0-nummer</t>
  </si>
  <si>
    <t>IBAN-nummer:</t>
  </si>
  <si>
    <t>BIC-code:</t>
  </si>
  <si>
    <t>Juridisch statuut (bvba, vzw, nv…):</t>
  </si>
  <si>
    <t>Webadres:</t>
  </si>
  <si>
    <t>Organisatie</t>
  </si>
  <si>
    <t>Contactpersoon</t>
  </si>
  <si>
    <t>Voor- en achternaam:</t>
  </si>
  <si>
    <t>Functie:</t>
  </si>
  <si>
    <t>E-mail:</t>
  </si>
  <si>
    <t>Telefoon:</t>
  </si>
  <si>
    <t>Aangevraagde steun</t>
  </si>
  <si>
    <t>Zijn andere organisaties betrokken (sponsoring of deelname) 
in de organisatie van de infosessie(s)? Promo tijdens infosessie 
of plaatsen van banners of logo’s in communicatie wordt 
beschouwd als deelname andere partner.</t>
  </si>
  <si>
    <t>De aanvrager bevestigt te zullen voldoen aan de inhoudelijke doelstellingen van de infosessie, zoals beschreven in de handleiding par. 1.3.</t>
  </si>
  <si>
    <t xml:space="preserve">De aanvrager voegt bij deze aanvraag: </t>
  </si>
  <si>
    <t xml:space="preserve">- Korte omschrijving programma: inhoud, spreker(s)
- Voorziene communicatie-acties </t>
  </si>
  <si>
    <t xml:space="preserve">De aanvrager bezorgt minimaal 5 weken voor aanvang van de infosessie alle details (datum, programma, locatie, kostprijs, e-mail of link naar inschrijfpagina) worden gecommuniceerd via detailhandel@vlaio.be, zodat het evenement tijdig gepubliceerd kan worden via www.hetinternetookuwzaak.be. Infosessies zijn publiek toegankelijk. Enkel tijdig gepubliceerde events komen in aanmerking voor de subsidie. </t>
  </si>
  <si>
    <t>Datum:</t>
  </si>
  <si>
    <t>Plaats:</t>
  </si>
  <si>
    <t>Naam van de indiener:</t>
  </si>
  <si>
    <t xml:space="preserve">Functie: </t>
  </si>
  <si>
    <t xml:space="preserve">Handtekening: </t>
  </si>
  <si>
    <t xml:space="preserve">Wordt er een deelnameprijs gevraagd aan de aanwezigen? </t>
  </si>
  <si>
    <t>Inkomsten worden in mindering gebracht van de forfaitaire steun.</t>
  </si>
  <si>
    <t>Vordert u de btw terug van de btw-administratie?</t>
  </si>
  <si>
    <t xml:space="preserve">Hoeveel infosessies wenst u te organiseren in 2020? </t>
  </si>
  <si>
    <t xml:space="preserve">Het xls-bestand (MS Excel) wordt per e-mail ingediend bij het Agentschap Innoveren en Ondernemen voor 1 april 2020 om 12:00 u. op het e-mailadres detailhandel@vlaio.be.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</si>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</sst>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00000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9B48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2" borderId="0" xfId="0" applyFont="1" applyFill="1"/>
    <xf numFmtId="0" fontId="2" fillId="2" borderId="0" xfId="0" applyFont="1" applyFill="1"/>
    <xf numFmtId="0" fontId="0" fillId="0" borderId="0" xfId="0" applyAlignment="1">
      <alignment wrapText="1"/>
    </xf>
    <xf numFmtId="0" fontId="3" fillId="0" borderId="0" xfId="0" applyFont="1" applyFill="1"/>
    <xf numFmtId="0" fontId="2" fillId="0" borderId="0" xfId="0" applyFont="1" applyFill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left" wrapText="1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Protection="1">
      <protection locked="0"/>
    </xf>
  </cellXfs>
  <cellStyles count="1"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B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K$4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$K$46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</xdr:colOff>
      <xdr:row>53</xdr:row>
      <xdr:rowOff>11207</xdr:rowOff>
    </xdr:from>
    <xdr:to>
      <xdr:col>9</xdr:col>
      <xdr:colOff>649357</xdr:colOff>
      <xdr:row>55</xdr:row>
      <xdr:rowOff>1</xdr:rowOff>
    </xdr:to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923671" y="9499764"/>
          <a:ext cx="1344608" cy="3598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8</xdr:col>
      <xdr:colOff>14909</xdr:colOff>
      <xdr:row>45</xdr:row>
      <xdr:rowOff>14908</xdr:rowOff>
    </xdr:from>
    <xdr:to>
      <xdr:col>10</xdr:col>
      <xdr:colOff>0</xdr:colOff>
      <xdr:row>47</xdr:row>
      <xdr:rowOff>3311</xdr:rowOff>
    </xdr:to>
    <xdr:sp macro="" textlink="">
      <xdr:nvSpPr>
        <xdr:cNvPr id="18" name="Rechthoe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938092" y="8019221"/>
          <a:ext cx="1376569" cy="35946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>
    <xdr:from>
      <xdr:col>8</xdr:col>
      <xdr:colOff>826</xdr:colOff>
      <xdr:row>41</xdr:row>
      <xdr:rowOff>180975</xdr:rowOff>
    </xdr:from>
    <xdr:to>
      <xdr:col>9</xdr:col>
      <xdr:colOff>682487</xdr:colOff>
      <xdr:row>44</xdr:row>
      <xdr:rowOff>5475</xdr:rowOff>
    </xdr:to>
    <xdr:sp macro="" textlink="">
      <xdr:nvSpPr>
        <xdr:cNvPr id="3" name="Rechtho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24009" y="6826940"/>
          <a:ext cx="1377400" cy="38109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l-BE" sz="1100"/>
        </a:p>
      </xdr:txBody>
    </xdr:sp>
    <xdr:clientData/>
  </xdr:twoCellAnchor>
  <xdr:twoCellAnchor editAs="oneCell">
    <xdr:from>
      <xdr:col>7</xdr:col>
      <xdr:colOff>51289</xdr:colOff>
      <xdr:row>0</xdr:row>
      <xdr:rowOff>0</xdr:rowOff>
    </xdr:from>
    <xdr:to>
      <xdr:col>8</xdr:col>
      <xdr:colOff>517135</xdr:colOff>
      <xdr:row>3</xdr:row>
      <xdr:rowOff>57346</xdr:rowOff>
    </xdr:to>
    <xdr:pic>
      <xdr:nvPicPr>
        <xdr:cNvPr id="2" name="Afbeelding 1" descr="sponsorlogo van VLAI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218"/>
        <a:stretch/>
      </xdr:blipFill>
      <xdr:spPr bwMode="auto">
        <a:xfrm>
          <a:off x="4318489" y="0"/>
          <a:ext cx="1107831" cy="625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42</xdr:row>
          <xdr:rowOff>60960</xdr:rowOff>
        </xdr:from>
        <xdr:to>
          <xdr:col>8</xdr:col>
          <xdr:colOff>476250</xdr:colOff>
          <xdr:row>43</xdr:row>
          <xdr:rowOff>91440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99060</xdr:colOff>
          <xdr:row>42</xdr:row>
          <xdr:rowOff>68580</xdr:rowOff>
        </xdr:from>
        <xdr:to>
          <xdr:col>9</xdr:col>
          <xdr:colOff>586740</xdr:colOff>
          <xdr:row>43</xdr:row>
          <xdr:rowOff>95250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655320</xdr:colOff>
          <xdr:row>41</xdr:row>
          <xdr:rowOff>182880</xdr:rowOff>
        </xdr:from>
        <xdr:to>
          <xdr:col>9</xdr:col>
          <xdr:colOff>685800</xdr:colOff>
          <xdr:row>43</xdr:row>
          <xdr:rowOff>169545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175260</xdr:colOff>
          <xdr:row>45</xdr:row>
          <xdr:rowOff>68580</xdr:rowOff>
        </xdr:from>
        <xdr:to>
          <xdr:col>8</xdr:col>
          <xdr:colOff>495300</xdr:colOff>
          <xdr:row>46</xdr:row>
          <xdr:rowOff>95250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175260</xdr:colOff>
          <xdr:row>45</xdr:row>
          <xdr:rowOff>99060</xdr:rowOff>
        </xdr:from>
        <xdr:to>
          <xdr:col>9</xdr:col>
          <xdr:colOff>586740</xdr:colOff>
          <xdr:row>46</xdr:row>
          <xdr:rowOff>91440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685800</xdr:colOff>
          <xdr:row>46</xdr:row>
          <xdr:rowOff>169545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160020</xdr:colOff>
          <xdr:row>53</xdr:row>
          <xdr:rowOff>76200</xdr:rowOff>
        </xdr:from>
        <xdr:to>
          <xdr:col>8</xdr:col>
          <xdr:colOff>550545</xdr:colOff>
          <xdr:row>54</xdr:row>
          <xdr:rowOff>93345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53</xdr:row>
          <xdr:rowOff>76200</xdr:rowOff>
        </xdr:from>
        <xdr:to>
          <xdr:col>9</xdr:col>
          <xdr:colOff>590550</xdr:colOff>
          <xdr:row>54</xdr:row>
          <xdr:rowOff>91440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nl-B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</xdr:colOff>
          <xdr:row>52</xdr:row>
          <xdr:rowOff>182880</xdr:rowOff>
        </xdr:from>
        <xdr:to>
          <xdr:col>9</xdr:col>
          <xdr:colOff>647700</xdr:colOff>
          <xdr:row>55</xdr:row>
          <xdr:rowOff>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K77"/>
  <sheetViews>
    <sheetView tabSelected="1" zoomScale="115" zoomScaleNormal="115" workbookViewId="0">
      <selection activeCell="J40" sqref="J40"/>
    </sheetView>
  </sheetViews>
  <sheetFormatPr defaultRowHeight="14.4" x14ac:dyDescent="0.3"/>
  <cols>
    <col min="5" max="5" width="8.88671875" customWidth="1"/>
    <col min="8" max="8" width="9.5546875" bestFit="1" customWidth="1"/>
    <col min="9" max="10" width="10.109375" customWidth="1"/>
    <col min="11" max="11" width="3.44140625" hidden="1" customWidth="1"/>
    <col min="13" max="13" width="11" customWidth="1"/>
  </cols>
  <sheetData>
    <row r="1" spans="1:9" x14ac:dyDescent="0.3">
      <c r="A1" t="s">
        <v>2</v>
      </c>
    </row>
    <row r="2" spans="1:9" x14ac:dyDescent="0.3">
      <c r="A2" t="s">
        <v>3</v>
      </c>
    </row>
    <row r="3" spans="1:9" x14ac:dyDescent="0.3">
      <c r="A3" t="s">
        <v>4</v>
      </c>
    </row>
    <row r="6" spans="1:9" ht="18" x14ac:dyDescent="0.35">
      <c r="A6" s="2" t="s">
        <v>0</v>
      </c>
      <c r="B6" s="3"/>
      <c r="C6" s="3"/>
      <c r="D6" s="3"/>
      <c r="E6" s="3"/>
      <c r="F6" s="3"/>
      <c r="G6" s="3"/>
      <c r="H6" s="3"/>
      <c r="I6" s="3"/>
    </row>
    <row r="7" spans="1:9" ht="18" x14ac:dyDescent="0.35">
      <c r="A7" s="2" t="s">
        <v>1</v>
      </c>
      <c r="B7" s="3"/>
      <c r="C7" s="3"/>
      <c r="D7" s="3"/>
      <c r="E7" s="3"/>
      <c r="F7" s="3"/>
      <c r="G7" s="3"/>
      <c r="H7" s="3"/>
      <c r="I7" s="3"/>
    </row>
    <row r="8" spans="1:9" ht="18" x14ac:dyDescent="0.35">
      <c r="A8" s="5"/>
      <c r="B8" s="6"/>
      <c r="C8" s="6"/>
      <c r="D8" s="6"/>
      <c r="E8" s="6"/>
      <c r="F8" s="6"/>
      <c r="G8" s="6"/>
      <c r="H8" s="6"/>
      <c r="I8" s="6"/>
    </row>
    <row r="9" spans="1:9" x14ac:dyDescent="0.3">
      <c r="A9" s="8" t="s">
        <v>5</v>
      </c>
    </row>
    <row r="10" spans="1:9" ht="38.25" customHeight="1" x14ac:dyDescent="0.3">
      <c r="A10" s="21" t="s">
        <v>36</v>
      </c>
      <c r="B10" s="29"/>
      <c r="C10" s="29"/>
      <c r="D10" s="29"/>
      <c r="E10" s="29"/>
      <c r="F10" s="29"/>
      <c r="G10" s="29"/>
      <c r="H10" s="29"/>
      <c r="I10" s="29"/>
    </row>
    <row r="12" spans="1:9" x14ac:dyDescent="0.3">
      <c r="A12" s="8" t="s">
        <v>6</v>
      </c>
    </row>
    <row r="13" spans="1:9" x14ac:dyDescent="0.3">
      <c r="A13" s="1" t="s">
        <v>15</v>
      </c>
    </row>
    <row r="14" spans="1:9" x14ac:dyDescent="0.3">
      <c r="D14" s="7" t="s">
        <v>7</v>
      </c>
      <c r="E14" s="22"/>
      <c r="F14" s="23"/>
      <c r="G14" s="23"/>
      <c r="H14" s="23"/>
      <c r="I14" s="24"/>
    </row>
    <row r="15" spans="1:9" ht="3.75" customHeight="1" x14ac:dyDescent="0.3">
      <c r="E15" s="10"/>
      <c r="F15" s="10"/>
      <c r="G15" s="10"/>
      <c r="H15" s="10"/>
      <c r="I15" s="10"/>
    </row>
    <row r="16" spans="1:9" x14ac:dyDescent="0.3">
      <c r="D16" s="7" t="s">
        <v>8</v>
      </c>
      <c r="E16" s="22"/>
      <c r="F16" s="23"/>
      <c r="G16" s="23"/>
      <c r="H16" s="23"/>
      <c r="I16" s="24"/>
    </row>
    <row r="17" spans="1:9" ht="3.75" customHeight="1" x14ac:dyDescent="0.3">
      <c r="E17" s="10"/>
      <c r="F17" s="10"/>
      <c r="G17" s="10"/>
      <c r="H17" s="10"/>
      <c r="I17" s="10"/>
    </row>
    <row r="18" spans="1:9" x14ac:dyDescent="0.3">
      <c r="D18" s="7" t="s">
        <v>9</v>
      </c>
      <c r="E18" s="22"/>
      <c r="F18" s="23"/>
      <c r="G18" s="23"/>
      <c r="H18" s="23"/>
      <c r="I18" s="24"/>
    </row>
    <row r="19" spans="1:9" ht="3.75" customHeight="1" x14ac:dyDescent="0.3">
      <c r="E19" s="10"/>
      <c r="F19" s="10"/>
      <c r="G19" s="10"/>
      <c r="H19" s="10"/>
      <c r="I19" s="10"/>
    </row>
    <row r="20" spans="1:9" x14ac:dyDescent="0.3">
      <c r="D20" s="7" t="s">
        <v>13</v>
      </c>
      <c r="E20" s="22"/>
      <c r="F20" s="23"/>
      <c r="G20" s="23"/>
      <c r="H20" s="23"/>
      <c r="I20" s="24"/>
    </row>
    <row r="21" spans="1:9" ht="3.75" customHeight="1" x14ac:dyDescent="0.3">
      <c r="E21" s="10"/>
      <c r="F21" s="10"/>
      <c r="G21" s="10"/>
      <c r="H21" s="10"/>
      <c r="I21" s="10"/>
    </row>
    <row r="22" spans="1:9" x14ac:dyDescent="0.3">
      <c r="D22" s="7" t="s">
        <v>10</v>
      </c>
      <c r="E22" s="22"/>
      <c r="F22" s="23"/>
      <c r="G22" s="23"/>
      <c r="H22" s="23"/>
      <c r="I22" s="24"/>
    </row>
    <row r="23" spans="1:9" ht="3.75" customHeight="1" x14ac:dyDescent="0.3">
      <c r="E23" s="10"/>
      <c r="F23" s="10"/>
      <c r="G23" s="10"/>
      <c r="H23" s="10"/>
      <c r="I23" s="10"/>
    </row>
    <row r="24" spans="1:9" x14ac:dyDescent="0.3">
      <c r="D24" s="7" t="s">
        <v>14</v>
      </c>
      <c r="E24" s="22"/>
      <c r="F24" s="23"/>
      <c r="G24" s="23"/>
      <c r="H24" s="23"/>
      <c r="I24" s="24"/>
    </row>
    <row r="25" spans="1:9" ht="3.75" customHeight="1" x14ac:dyDescent="0.3">
      <c r="E25" s="10"/>
      <c r="F25" s="10"/>
      <c r="G25" s="10"/>
      <c r="H25" s="10"/>
      <c r="I25" s="10"/>
    </row>
    <row r="26" spans="1:9" x14ac:dyDescent="0.3">
      <c r="D26" s="7" t="s">
        <v>11</v>
      </c>
      <c r="E26" s="22"/>
      <c r="F26" s="23"/>
      <c r="G26" s="23"/>
      <c r="H26" s="23"/>
      <c r="I26" s="24"/>
    </row>
    <row r="27" spans="1:9" ht="3.75" customHeight="1" x14ac:dyDescent="0.3">
      <c r="E27" s="10"/>
      <c r="F27" s="10"/>
      <c r="G27" s="10"/>
      <c r="H27" s="10"/>
      <c r="I27" s="10"/>
    </row>
    <row r="28" spans="1:9" x14ac:dyDescent="0.3">
      <c r="D28" s="7" t="s">
        <v>12</v>
      </c>
      <c r="E28" s="22"/>
      <c r="F28" s="23"/>
      <c r="G28" s="23"/>
      <c r="H28" s="23"/>
      <c r="I28" s="24"/>
    </row>
    <row r="29" spans="1:9" x14ac:dyDescent="0.3">
      <c r="E29" s="10"/>
      <c r="F29" s="10"/>
      <c r="G29" s="10"/>
      <c r="H29" s="10"/>
      <c r="I29" s="10"/>
    </row>
    <row r="30" spans="1:9" x14ac:dyDescent="0.3">
      <c r="A30" s="1" t="s">
        <v>16</v>
      </c>
      <c r="E30" s="10"/>
      <c r="F30" s="10"/>
      <c r="G30" s="10"/>
      <c r="H30" s="10"/>
      <c r="I30" s="10"/>
    </row>
    <row r="31" spans="1:9" x14ac:dyDescent="0.3">
      <c r="D31" s="7" t="s">
        <v>17</v>
      </c>
      <c r="E31" s="22"/>
      <c r="F31" s="23"/>
      <c r="G31" s="23"/>
      <c r="H31" s="23"/>
      <c r="I31" s="24"/>
    </row>
    <row r="32" spans="1:9" ht="3.75" customHeight="1" x14ac:dyDescent="0.3">
      <c r="E32" s="10"/>
      <c r="F32" s="10"/>
      <c r="G32" s="10"/>
      <c r="H32" s="10"/>
      <c r="I32" s="10"/>
    </row>
    <row r="33" spans="1:11" x14ac:dyDescent="0.3">
      <c r="D33" s="7" t="s">
        <v>18</v>
      </c>
      <c r="E33" s="22"/>
      <c r="F33" s="23"/>
      <c r="G33" s="23"/>
      <c r="H33" s="23"/>
      <c r="I33" s="24"/>
    </row>
    <row r="34" spans="1:11" ht="3.75" customHeight="1" x14ac:dyDescent="0.3">
      <c r="E34" s="10"/>
      <c r="F34" s="10"/>
      <c r="G34" s="10"/>
      <c r="H34" s="10"/>
      <c r="I34" s="10"/>
    </row>
    <row r="35" spans="1:11" x14ac:dyDescent="0.3">
      <c r="D35" s="7" t="s">
        <v>19</v>
      </c>
      <c r="E35" s="22"/>
      <c r="F35" s="23"/>
      <c r="G35" s="23"/>
      <c r="H35" s="23"/>
      <c r="I35" s="24"/>
    </row>
    <row r="36" spans="1:11" ht="3.75" customHeight="1" x14ac:dyDescent="0.3">
      <c r="E36" s="10"/>
      <c r="F36" s="10"/>
      <c r="G36" s="10"/>
      <c r="H36" s="10"/>
      <c r="I36" s="10"/>
    </row>
    <row r="37" spans="1:11" x14ac:dyDescent="0.3">
      <c r="D37" s="7" t="s">
        <v>20</v>
      </c>
      <c r="E37" s="22"/>
      <c r="F37" s="23"/>
      <c r="G37" s="23"/>
      <c r="H37" s="23"/>
      <c r="I37" s="24"/>
    </row>
    <row r="39" spans="1:11" x14ac:dyDescent="0.3">
      <c r="A39" s="8" t="s">
        <v>21</v>
      </c>
    </row>
    <row r="40" spans="1:11" x14ac:dyDescent="0.3">
      <c r="A40" t="s">
        <v>35</v>
      </c>
      <c r="I40" s="10"/>
      <c r="J40" s="11"/>
    </row>
    <row r="41" spans="1:11" x14ac:dyDescent="0.3">
      <c r="I41" s="10"/>
      <c r="J41" s="10"/>
    </row>
    <row r="42" spans="1:11" x14ac:dyDescent="0.3">
      <c r="A42" t="s">
        <v>34</v>
      </c>
      <c r="I42" s="10"/>
      <c r="J42" s="10"/>
      <c r="K42" s="9"/>
    </row>
    <row r="43" spans="1:11" x14ac:dyDescent="0.3">
      <c r="I43" s="10"/>
      <c r="J43" s="10"/>
      <c r="K43" s="30">
        <v>0</v>
      </c>
    </row>
    <row r="44" spans="1:11" x14ac:dyDescent="0.3">
      <c r="I44" s="10"/>
      <c r="J44" s="10"/>
      <c r="K44" s="30">
        <f>(K43-1)</f>
        <v>-1</v>
      </c>
    </row>
    <row r="45" spans="1:11" ht="63" customHeight="1" x14ac:dyDescent="0.3">
      <c r="A45" s="21" t="s">
        <v>22</v>
      </c>
      <c r="B45" s="21"/>
      <c r="C45" s="21"/>
      <c r="D45" s="21"/>
      <c r="E45" s="21"/>
      <c r="F45" s="21"/>
      <c r="G45" s="21"/>
      <c r="H45" s="4"/>
      <c r="I45" s="12"/>
      <c r="J45" s="10"/>
    </row>
    <row r="46" spans="1:11" x14ac:dyDescent="0.3">
      <c r="I46" s="10"/>
      <c r="J46" s="10"/>
      <c r="K46" s="30">
        <v>0</v>
      </c>
    </row>
    <row r="47" spans="1:11" x14ac:dyDescent="0.3">
      <c r="I47" s="10"/>
      <c r="J47" s="10"/>
      <c r="K47" s="30"/>
    </row>
    <row r="48" spans="1:11" x14ac:dyDescent="0.3">
      <c r="I48" s="10"/>
      <c r="J48" s="10"/>
    </row>
    <row r="49" spans="1:1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1" x14ac:dyDescent="0.3">
      <c r="A50" s="3" t="str">
        <f>"Berekening forfaitaire steun voor de organisatie van "&amp;J40&amp;" infosessie(s) ="</f>
        <v>Berekening forfaitaire steun voor de organisatie van  infosessie(s) =</v>
      </c>
      <c r="B50" s="3"/>
      <c r="C50" s="3"/>
      <c r="D50" s="3"/>
      <c r="E50" s="3"/>
      <c r="F50" s="3"/>
      <c r="G50" s="3"/>
      <c r="H50" s="3"/>
      <c r="I50" s="28">
        <f>(1500/2*K46*(1+0.21*K44)+250)*J40</f>
        <v>0</v>
      </c>
      <c r="J50" s="28"/>
    </row>
    <row r="51" spans="1:1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</row>
    <row r="53" spans="1:11" x14ac:dyDescent="0.3">
      <c r="A53" t="s">
        <v>32</v>
      </c>
      <c r="I53" s="10"/>
      <c r="J53" s="10"/>
      <c r="K53" s="9"/>
    </row>
    <row r="54" spans="1:11" x14ac:dyDescent="0.3">
      <c r="A54" t="s">
        <v>33</v>
      </c>
      <c r="I54" s="10"/>
      <c r="J54" s="10"/>
      <c r="K54" s="9"/>
    </row>
    <row r="55" spans="1:11" x14ac:dyDescent="0.3">
      <c r="I55" s="10"/>
      <c r="J55" s="10"/>
      <c r="K55" s="9"/>
    </row>
    <row r="56" spans="1:11" x14ac:dyDescent="0.3">
      <c r="I56" s="10"/>
      <c r="J56" s="10"/>
    </row>
    <row r="57" spans="1:11" ht="30.75" customHeight="1" x14ac:dyDescent="0.3">
      <c r="A57" s="21" t="s">
        <v>23</v>
      </c>
      <c r="B57" s="21"/>
      <c r="C57" s="21"/>
      <c r="D57" s="21"/>
      <c r="E57" s="21"/>
      <c r="F57" s="21"/>
      <c r="G57" s="21"/>
      <c r="H57" s="21"/>
      <c r="I57" s="21"/>
    </row>
    <row r="59" spans="1:11" x14ac:dyDescent="0.3">
      <c r="A59" t="s">
        <v>24</v>
      </c>
    </row>
    <row r="60" spans="1:11" ht="32.25" customHeight="1" x14ac:dyDescent="0.3">
      <c r="B60" s="19" t="s">
        <v>25</v>
      </c>
      <c r="C60" s="19"/>
      <c r="D60" s="19"/>
      <c r="E60" s="19"/>
      <c r="F60" s="19"/>
      <c r="G60" s="19"/>
      <c r="H60" s="19"/>
    </row>
    <row r="62" spans="1:11" ht="74.25" customHeight="1" x14ac:dyDescent="0.3">
      <c r="A62" s="20" t="s">
        <v>26</v>
      </c>
      <c r="B62" s="20"/>
      <c r="C62" s="20"/>
      <c r="D62" s="20"/>
      <c r="E62" s="20"/>
      <c r="F62" s="20"/>
      <c r="G62" s="20"/>
      <c r="H62" s="20"/>
      <c r="I62" s="20"/>
    </row>
    <row r="64" spans="1:11" x14ac:dyDescent="0.3">
      <c r="D64" s="7" t="s">
        <v>27</v>
      </c>
      <c r="E64" s="22" t="s">
        <v>37</v>
      </c>
      <c r="F64" s="23"/>
      <c r="G64" s="23"/>
      <c r="H64" s="23"/>
      <c r="I64" s="24"/>
    </row>
    <row r="65" spans="4:9" ht="3.75" customHeight="1" x14ac:dyDescent="0.3">
      <c r="E65" s="10"/>
      <c r="F65" s="10"/>
      <c r="G65" s="10"/>
      <c r="H65" s="10"/>
      <c r="I65" s="10"/>
    </row>
    <row r="66" spans="4:9" x14ac:dyDescent="0.3">
      <c r="D66" s="7" t="s">
        <v>28</v>
      </c>
      <c r="E66" s="22"/>
      <c r="F66" s="23"/>
      <c r="G66" s="23"/>
      <c r="H66" s="23"/>
      <c r="I66" s="24"/>
    </row>
    <row r="67" spans="4:9" ht="3.75" customHeight="1" x14ac:dyDescent="0.3">
      <c r="E67" s="10"/>
      <c r="F67" s="10"/>
      <c r="G67" s="10"/>
      <c r="H67" s="10"/>
      <c r="I67" s="10"/>
    </row>
    <row r="68" spans="4:9" x14ac:dyDescent="0.3">
      <c r="D68" s="7" t="s">
        <v>29</v>
      </c>
      <c r="E68" s="22"/>
      <c r="F68" s="23"/>
      <c r="G68" s="23"/>
      <c r="H68" s="23"/>
      <c r="I68" s="24"/>
    </row>
    <row r="69" spans="4:9" ht="3.75" customHeight="1" x14ac:dyDescent="0.3">
      <c r="E69" s="10"/>
      <c r="F69" s="10"/>
      <c r="G69" s="10"/>
      <c r="H69" s="10"/>
      <c r="I69" s="10"/>
    </row>
    <row r="70" spans="4:9" x14ac:dyDescent="0.3">
      <c r="D70" s="7" t="s">
        <v>30</v>
      </c>
      <c r="E70" s="22"/>
      <c r="F70" s="23"/>
      <c r="G70" s="23"/>
      <c r="H70" s="23"/>
      <c r="I70" s="24"/>
    </row>
    <row r="71" spans="4:9" ht="3.75" customHeight="1" x14ac:dyDescent="0.3">
      <c r="E71" s="10"/>
      <c r="F71" s="10"/>
      <c r="G71" s="10"/>
      <c r="H71" s="10"/>
      <c r="I71" s="10"/>
    </row>
    <row r="72" spans="4:9" x14ac:dyDescent="0.3">
      <c r="D72" s="7" t="s">
        <v>31</v>
      </c>
      <c r="E72" s="25"/>
      <c r="F72" s="26"/>
      <c r="G72" s="26"/>
      <c r="H72" s="26"/>
      <c r="I72" s="27"/>
    </row>
    <row r="73" spans="4:9" x14ac:dyDescent="0.3">
      <c r="E73" s="13"/>
      <c r="F73" s="14"/>
      <c r="G73" s="14"/>
      <c r="H73" s="14"/>
      <c r="I73" s="15"/>
    </row>
    <row r="74" spans="4:9" x14ac:dyDescent="0.3">
      <c r="E74" s="13"/>
      <c r="F74" s="14"/>
      <c r="G74" s="14"/>
      <c r="H74" s="14"/>
      <c r="I74" s="15"/>
    </row>
    <row r="75" spans="4:9" x14ac:dyDescent="0.3">
      <c r="E75" s="13"/>
      <c r="F75" s="14"/>
      <c r="G75" s="14"/>
      <c r="H75" s="14"/>
      <c r="I75" s="15"/>
    </row>
    <row r="76" spans="4:9" x14ac:dyDescent="0.3">
      <c r="E76" s="13"/>
      <c r="F76" s="14"/>
      <c r="G76" s="14"/>
      <c r="H76" s="14"/>
      <c r="I76" s="15"/>
    </row>
    <row r="77" spans="4:9" x14ac:dyDescent="0.3">
      <c r="E77" s="16"/>
      <c r="F77" s="17"/>
      <c r="G77" s="17"/>
      <c r="H77" s="17"/>
      <c r="I77" s="18"/>
    </row>
  </sheetData>
  <sheetProtection algorithmName="SHA-512" hashValue="SmLXjYjbbQxvI3n7ZDPg3RLQflwSdHs0nQNAXPaigHtKEp1zz/UJmMbepyjNXTUkWgjEbseSzOOUEMuI8OPOvA==" saltValue="De8NrtyShEnoS7p/ZnnZrQ==" spinCount="100000" sheet="1" selectLockedCells="1"/>
  <protectedRanges>
    <protectedRange sqref="E14:I37 J40 I42:J48 I53:J56 E64:I77" name="invulbaar"/>
  </protectedRanges>
  <mergeCells count="28">
    <mergeCell ref="E22:I22"/>
    <mergeCell ref="E24:I24"/>
    <mergeCell ref="I50:J50"/>
    <mergeCell ref="A10:I10"/>
    <mergeCell ref="E14:I14"/>
    <mergeCell ref="E16:I16"/>
    <mergeCell ref="E18:I18"/>
    <mergeCell ref="E20:I20"/>
    <mergeCell ref="A45:G45"/>
    <mergeCell ref="E64:I64"/>
    <mergeCell ref="E66:I66"/>
    <mergeCell ref="E68:I68"/>
    <mergeCell ref="E70:I70"/>
    <mergeCell ref="E72:I72"/>
    <mergeCell ref="B60:H60"/>
    <mergeCell ref="A62:I62"/>
    <mergeCell ref="A57:I57"/>
    <mergeCell ref="E26:I26"/>
    <mergeCell ref="E28:I28"/>
    <mergeCell ref="E31:I31"/>
    <mergeCell ref="E33:I33"/>
    <mergeCell ref="E35:I35"/>
    <mergeCell ref="E37:I37"/>
    <mergeCell ref="E74:I74"/>
    <mergeCell ref="E75:I75"/>
    <mergeCell ref="E76:I76"/>
    <mergeCell ref="E77:I77"/>
    <mergeCell ref="E73:I73"/>
  </mergeCells>
  <conditionalFormatting sqref="I43:J43">
    <cfRule type="duplicateValues" dxfId="1" priority="2"/>
  </conditionalFormatting>
  <conditionalFormatting sqref="I46:K46">
    <cfRule type="duplicateValues" dxfId="0" priority="1"/>
  </conditionalFormatting>
  <pageMargins left="0.70866141732283472" right="0.11811023622047245" top="0.74803149606299213" bottom="0.74803149606299213" header="0.31496062992125984" footer="0.31496062992125984"/>
  <pageSetup paperSize="9" scale="93" orientation="portrait" r:id="rId1"/>
  <rowBreaks count="1" manualBreakCount="1">
    <brk id="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locked="0" defaultSize="0" autoFill="0" autoLine="0" autoPict="0" altText="">
                <anchor moveWithCells="1">
                  <from>
                    <xdr:col>8</xdr:col>
                    <xdr:colOff>152400</xdr:colOff>
                    <xdr:row>42</xdr:row>
                    <xdr:rowOff>60960</xdr:rowOff>
                  </from>
                  <to>
                    <xdr:col>8</xdr:col>
                    <xdr:colOff>480060</xdr:colOff>
                    <xdr:row>43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Option Button 11">
              <controlPr locked="0" defaultSize="0" autoFill="0" autoLine="0" autoPict="0">
                <anchor moveWithCells="1">
                  <from>
                    <xdr:col>9</xdr:col>
                    <xdr:colOff>99060</xdr:colOff>
                    <xdr:row>42</xdr:row>
                    <xdr:rowOff>68580</xdr:rowOff>
                  </from>
                  <to>
                    <xdr:col>9</xdr:col>
                    <xdr:colOff>579120</xdr:colOff>
                    <xdr:row>43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Group Box 12">
              <controlPr locked="0" defaultSize="0" autoFill="0" autoPict="0">
                <anchor moveWithCells="1">
                  <from>
                    <xdr:col>7</xdr:col>
                    <xdr:colOff>655320</xdr:colOff>
                    <xdr:row>41</xdr:row>
                    <xdr:rowOff>182880</xdr:rowOff>
                  </from>
                  <to>
                    <xdr:col>9</xdr:col>
                    <xdr:colOff>685800</xdr:colOff>
                    <xdr:row>43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Option Button 13">
              <controlPr locked="0" defaultSize="0" autoFill="0" autoLine="0" autoPict="0">
                <anchor moveWithCells="1">
                  <from>
                    <xdr:col>8</xdr:col>
                    <xdr:colOff>175260</xdr:colOff>
                    <xdr:row>45</xdr:row>
                    <xdr:rowOff>68580</xdr:rowOff>
                  </from>
                  <to>
                    <xdr:col>8</xdr:col>
                    <xdr:colOff>495300</xdr:colOff>
                    <xdr:row>46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Option Button 14">
              <controlPr locked="0" defaultSize="0" autoFill="0" autoLine="0" autoPict="0">
                <anchor moveWithCells="1">
                  <from>
                    <xdr:col>9</xdr:col>
                    <xdr:colOff>175260</xdr:colOff>
                    <xdr:row>45</xdr:row>
                    <xdr:rowOff>99060</xdr:rowOff>
                  </from>
                  <to>
                    <xdr:col>9</xdr:col>
                    <xdr:colOff>579120</xdr:colOff>
                    <xdr:row>46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Group Box 15">
              <controlPr defaultSize="0" autoFill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685800</xdr:colOff>
                    <xdr:row>46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Option Button 16">
              <controlPr locked="0" defaultSize="0" autoFill="0" autoLine="0" autoPict="0">
                <anchor moveWithCells="1">
                  <from>
                    <xdr:col>8</xdr:col>
                    <xdr:colOff>160020</xdr:colOff>
                    <xdr:row>53</xdr:row>
                    <xdr:rowOff>76200</xdr:rowOff>
                  </from>
                  <to>
                    <xdr:col>8</xdr:col>
                    <xdr:colOff>563880</xdr:colOff>
                    <xdr:row>54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Option Button 17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53</xdr:row>
                    <xdr:rowOff>76200</xdr:rowOff>
                  </from>
                  <to>
                    <xdr:col>9</xdr:col>
                    <xdr:colOff>594360</xdr:colOff>
                    <xdr:row>54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Group Box 18">
              <controlPr defaultSize="0" autoFill="0" autoPict="0">
                <anchor moveWithCells="1">
                  <from>
                    <xdr:col>8</xdr:col>
                    <xdr:colOff>15240</xdr:colOff>
                    <xdr:row>52</xdr:row>
                    <xdr:rowOff>182880</xdr:rowOff>
                  </from>
                  <to>
                    <xdr:col>9</xdr:col>
                    <xdr:colOff>647700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2020-03-02T14:05:27Z</dcterms:modified>
</cp:coreProperties>
</file>